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x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0F766E"/>
      <sz val="14"/>
    </font>
    <font>
      <name val="Calibri"/>
      <color rgb="0016181D"/>
      <sz val="11"/>
    </font>
    <font>
      <name val="Calibri"/>
      <b val="1"/>
      <color rgb="0016181D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i val="1"/>
      <color rgb="0016181D"/>
      <sz val="11"/>
    </font>
    <font>
      <name val="Calibri"/>
      <b val="1"/>
      <color rgb="000F766E"/>
      <sz val="11"/>
    </font>
    <font>
      <name val="Calibri"/>
      <color rgb="0016181D"/>
      <sz val="10"/>
    </font>
    <font>
      <name val="Calibri"/>
      <color rgb="000F766E"/>
      <sz val="11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4" fontId="3" fillId="0" borderId="1" applyAlignment="1" pivotButton="0" quotePrefix="0" xfId="0">
      <alignment horizontal="right" vertical="center"/>
    </xf>
    <xf numFmtId="9" fontId="3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right" vertical="center"/>
    </xf>
    <xf numFmtId="9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4" fontId="6" fillId="2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7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6" customWidth="1" min="1" max="1"/>
    <col width="26" customWidth="1" min="2" max="2"/>
    <col width="12" customWidth="1" min="3" max="3"/>
    <col width="8" customWidth="1" min="4" max="4"/>
    <col width="12" customWidth="1" min="5" max="5"/>
    <col width="14" customWidth="1" min="6" max="6"/>
    <col width="8" customWidth="1" min="7" max="7"/>
    <col width="13" customWidth="1" min="8" max="8"/>
    <col width="13" customWidth="1" min="9" max="9"/>
    <col width="14" customWidth="1" min="10" max="10"/>
  </cols>
  <sheetData>
    <row r="1" ht="34" customHeight="1">
      <c r="A1" s="1" t="inlineStr">
        <is>
          <t>TAX INVOICE</t>
        </is>
      </c>
    </row>
    <row r="3">
      <c r="A3" s="2" t="inlineStr">
        <is>
          <t>[Your Company Name]</t>
        </is>
      </c>
      <c r="G3" s="3" t="inlineStr">
        <is>
          <t>Invoice No.</t>
        </is>
      </c>
      <c r="H3" s="4" t="inlineStr">
        <is>
          <t>[INV-001]</t>
        </is>
      </c>
    </row>
    <row r="4">
      <c r="A4" s="5" t="inlineStr">
        <is>
          <t>[Street Address, City, State - PIN]</t>
        </is>
      </c>
      <c r="G4" s="3" t="inlineStr">
        <is>
          <t>Invoice Date</t>
        </is>
      </c>
      <c r="H4" s="4" t="inlineStr">
        <is>
          <t>[DD-MM-YYYY]</t>
        </is>
      </c>
    </row>
    <row r="5">
      <c r="A5" s="5" t="inlineStr">
        <is>
          <t>GSTIN: [22AAAAA0000A1Z5]   |   State: [State Name] (Code: [00])</t>
        </is>
      </c>
      <c r="G5" s="3" t="inlineStr">
        <is>
          <t>Place of Supply</t>
        </is>
      </c>
      <c r="H5" s="4" t="inlineStr">
        <is>
          <t>[State Name (Code)]</t>
        </is>
      </c>
    </row>
    <row r="6">
      <c r="A6" s="5" t="inlineStr">
        <is>
          <t>Email: [you@company.com]   |   Phone: [+91 00000 00000]</t>
        </is>
      </c>
      <c r="G6" s="3" t="inlineStr">
        <is>
          <t>Reverse Charge</t>
        </is>
      </c>
      <c r="H6" s="4" t="inlineStr">
        <is>
          <t>No</t>
        </is>
      </c>
    </row>
    <row r="8">
      <c r="A8" s="6" t="inlineStr">
        <is>
          <t>BILL TO</t>
        </is>
      </c>
      <c r="F8" s="6" t="inlineStr">
        <is>
          <t>SHIP TO</t>
        </is>
      </c>
    </row>
    <row r="9">
      <c r="A9" s="7" t="inlineStr">
        <is>
          <t>Customer Name: [ ]</t>
        </is>
      </c>
      <c r="F9" s="7" t="inlineStr">
        <is>
          <t>Customer Name: [ ]</t>
        </is>
      </c>
    </row>
    <row r="10">
      <c r="A10" s="7" t="inlineStr">
        <is>
          <t>Address: [ ]</t>
        </is>
      </c>
      <c r="F10" s="7" t="inlineStr">
        <is>
          <t>Address: [ ]</t>
        </is>
      </c>
    </row>
    <row r="11">
      <c r="A11" s="7" t="inlineStr">
        <is>
          <t>GSTIN: [ ]</t>
        </is>
      </c>
      <c r="F11" s="7" t="inlineStr">
        <is>
          <t>GSTIN: [ ]</t>
        </is>
      </c>
    </row>
    <row r="12">
      <c r="A12" s="7" t="inlineStr">
        <is>
          <t>State &amp; Code: [ ]</t>
        </is>
      </c>
      <c r="F12" s="7" t="inlineStr">
        <is>
          <t>State &amp; Code: [ ]</t>
        </is>
      </c>
    </row>
    <row r="14" ht="28" customHeight="1">
      <c r="A14" s="8" t="inlineStr">
        <is>
          <t>S.No</t>
        </is>
      </c>
      <c r="B14" s="8" t="inlineStr">
        <is>
          <t>Item Description</t>
        </is>
      </c>
      <c r="C14" s="8" t="inlineStr">
        <is>
          <t>HSN/SAC</t>
        </is>
      </c>
      <c r="D14" s="8" t="inlineStr">
        <is>
          <t>Qty</t>
        </is>
      </c>
      <c r="E14" s="8" t="inlineStr">
        <is>
          <t>Rate</t>
        </is>
      </c>
      <c r="F14" s="8" t="inlineStr">
        <is>
          <t>Taxable Value</t>
        </is>
      </c>
      <c r="G14" s="8" t="inlineStr">
        <is>
          <t>GST %</t>
        </is>
      </c>
      <c r="H14" s="8" t="inlineStr">
        <is>
          <t>CGST</t>
        </is>
      </c>
      <c r="I14" s="8" t="inlineStr">
        <is>
          <t>SGST</t>
        </is>
      </c>
      <c r="J14" s="8" t="inlineStr">
        <is>
          <t>Total</t>
        </is>
      </c>
    </row>
    <row r="15">
      <c r="A15" s="9" t="n">
        <v>1</v>
      </c>
      <c r="B15" s="4" t="inlineStr">
        <is>
          <t>Wireless Mouse</t>
        </is>
      </c>
      <c r="C15" s="9" t="inlineStr">
        <is>
          <t>8471</t>
        </is>
      </c>
      <c r="D15" s="9" t="n">
        <v>10</v>
      </c>
      <c r="E15" s="10" t="n">
        <v>450</v>
      </c>
      <c r="F15" s="10">
        <f>IF(OR($D15="",$E15=""),"",ROUND($D15*$E15,2))</f>
        <v/>
      </c>
      <c r="G15" s="11" t="n">
        <v>0.18</v>
      </c>
      <c r="H15" s="10">
        <f>IF($F15="","",ROUND($F15*$G15/2,2))</f>
        <v/>
      </c>
      <c r="I15" s="10">
        <f>IF($F15="","",ROUND($F15*$G15/2,2))</f>
        <v/>
      </c>
      <c r="J15" s="10">
        <f>IF($F15="","",$F15+$H15+$I15)</f>
        <v/>
      </c>
    </row>
    <row r="16">
      <c r="A16" s="12" t="n">
        <v>2</v>
      </c>
      <c r="B16" s="13" t="inlineStr">
        <is>
          <t>USB-C Cable 1m</t>
        </is>
      </c>
      <c r="C16" s="12" t="inlineStr">
        <is>
          <t>8544</t>
        </is>
      </c>
      <c r="D16" s="12" t="n">
        <v>25</v>
      </c>
      <c r="E16" s="14" t="n">
        <v>120</v>
      </c>
      <c r="F16" s="14">
        <f>IF(OR($D16="",$E16=""),"",ROUND($D16*$E16,2))</f>
        <v/>
      </c>
      <c r="G16" s="15" t="n">
        <v>0.18</v>
      </c>
      <c r="H16" s="14">
        <f>IF($F16="","",ROUND($F16*$G16/2,2))</f>
        <v/>
      </c>
      <c r="I16" s="14">
        <f>IF($F16="","",ROUND($F16*$G16/2,2))</f>
        <v/>
      </c>
      <c r="J16" s="14">
        <f>IF($F16="","",$F16+$H16+$I16)</f>
        <v/>
      </c>
    </row>
    <row r="17">
      <c r="A17" s="9" t="n">
        <v>3</v>
      </c>
      <c r="B17" s="4" t="inlineStr">
        <is>
          <t>Laptop Stand (Aluminium)</t>
        </is>
      </c>
      <c r="C17" s="9" t="inlineStr">
        <is>
          <t>7616</t>
        </is>
      </c>
      <c r="D17" s="9" t="n">
        <v>5</v>
      </c>
      <c r="E17" s="10" t="n">
        <v>899</v>
      </c>
      <c r="F17" s="10">
        <f>IF(OR($D17="",$E17=""),"",ROUND($D17*$E17,2))</f>
        <v/>
      </c>
      <c r="G17" s="11" t="n">
        <v>0.18</v>
      </c>
      <c r="H17" s="10">
        <f>IF($F17="","",ROUND($F17*$G17/2,2))</f>
        <v/>
      </c>
      <c r="I17" s="10">
        <f>IF($F17="","",ROUND($F17*$G17/2,2))</f>
        <v/>
      </c>
      <c r="J17" s="10">
        <f>IF($F17="","",$F17+$H17+$I17)</f>
        <v/>
      </c>
    </row>
    <row r="18">
      <c r="A18" s="12" t="n"/>
      <c r="B18" s="13" t="n"/>
      <c r="C18" s="12" t="n"/>
      <c r="D18" s="12" t="n"/>
      <c r="E18" s="14" t="n"/>
      <c r="F18" s="14">
        <f>IF(OR($D18="",$E18=""),"",ROUND($D18*$E18,2))</f>
        <v/>
      </c>
      <c r="G18" s="15" t="n"/>
      <c r="H18" s="14">
        <f>IF($F18="","",ROUND($F18*$G18/2,2))</f>
        <v/>
      </c>
      <c r="I18" s="14">
        <f>IF($F18="","",ROUND($F18*$G18/2,2))</f>
        <v/>
      </c>
      <c r="J18" s="14">
        <f>IF($F18="","",$F18+$H18+$I18)</f>
        <v/>
      </c>
    </row>
    <row r="19">
      <c r="A19" s="9" t="n"/>
      <c r="B19" s="4" t="n"/>
      <c r="C19" s="9" t="n"/>
      <c r="D19" s="9" t="n"/>
      <c r="E19" s="10" t="n"/>
      <c r="F19" s="10">
        <f>IF(OR($D19="",$E19=""),"",ROUND($D19*$E19,2))</f>
        <v/>
      </c>
      <c r="G19" s="11" t="n"/>
      <c r="H19" s="10">
        <f>IF($F19="","",ROUND($F19*$G19/2,2))</f>
        <v/>
      </c>
      <c r="I19" s="10">
        <f>IF($F19="","",ROUND($F19*$G19/2,2))</f>
        <v/>
      </c>
      <c r="J19" s="10">
        <f>IF($F19="","",$F19+$H19+$I19)</f>
        <v/>
      </c>
    </row>
    <row r="20">
      <c r="A20" s="12" t="n"/>
      <c r="B20" s="13" t="n"/>
      <c r="C20" s="12" t="n"/>
      <c r="D20" s="12" t="n"/>
      <c r="E20" s="14" t="n"/>
      <c r="F20" s="14">
        <f>IF(OR($D20="",$E20=""),"",ROUND($D20*$E20,2))</f>
        <v/>
      </c>
      <c r="G20" s="15" t="n"/>
      <c r="H20" s="14">
        <f>IF($F20="","",ROUND($F20*$G20/2,2))</f>
        <v/>
      </c>
      <c r="I20" s="14">
        <f>IF($F20="","",ROUND($F20*$G20/2,2))</f>
        <v/>
      </c>
      <c r="J20" s="14">
        <f>IF($F20="","",$F20+$H20+$I20)</f>
        <v/>
      </c>
    </row>
    <row r="21">
      <c r="A21" s="9" t="n"/>
      <c r="B21" s="4" t="n"/>
      <c r="C21" s="9" t="n"/>
      <c r="D21" s="9" t="n"/>
      <c r="E21" s="10" t="n"/>
      <c r="F21" s="10">
        <f>IF(OR($D21="",$E21=""),"",ROUND($D21*$E21,2))</f>
        <v/>
      </c>
      <c r="G21" s="11" t="n"/>
      <c r="H21" s="10">
        <f>IF($F21="","",ROUND($F21*$G21/2,2))</f>
        <v/>
      </c>
      <c r="I21" s="10">
        <f>IF($F21="","",ROUND($F21*$G21/2,2))</f>
        <v/>
      </c>
      <c r="J21" s="10">
        <f>IF($F21="","",$F21+$H21+$I21)</f>
        <v/>
      </c>
    </row>
    <row r="22">
      <c r="A22" s="12" t="n"/>
      <c r="B22" s="13" t="n"/>
      <c r="C22" s="12" t="n"/>
      <c r="D22" s="12" t="n"/>
      <c r="E22" s="14" t="n"/>
      <c r="F22" s="14">
        <f>IF(OR($D22="",$E22=""),"",ROUND($D22*$E22,2))</f>
        <v/>
      </c>
      <c r="G22" s="15" t="n"/>
      <c r="H22" s="14">
        <f>IF($F22="","",ROUND($F22*$G22/2,2))</f>
        <v/>
      </c>
      <c r="I22" s="14">
        <f>IF($F22="","",ROUND($F22*$G22/2,2))</f>
        <v/>
      </c>
      <c r="J22" s="14">
        <f>IF($F22="","",$F22+$H22+$I22)</f>
        <v/>
      </c>
    </row>
    <row r="23">
      <c r="A23" s="16" t="inlineStr">
        <is>
          <t>Total Taxable Value</t>
        </is>
      </c>
      <c r="H23" s="4" t="n"/>
      <c r="J23" s="17">
        <f>ROUND(SUM(F15:F22),2)</f>
        <v/>
      </c>
    </row>
    <row r="24">
      <c r="A24" s="16" t="inlineStr">
        <is>
          <t>Total CGST</t>
        </is>
      </c>
      <c r="H24" s="4" t="n"/>
      <c r="J24" s="17">
        <f>ROUND(SUM(H15:H22),2)</f>
        <v/>
      </c>
    </row>
    <row r="25">
      <c r="A25" s="16" t="inlineStr">
        <is>
          <t>Total SGST</t>
        </is>
      </c>
      <c r="H25" s="4" t="n"/>
      <c r="J25" s="17">
        <f>ROUND(SUM(I15:I22),2)</f>
        <v/>
      </c>
    </row>
    <row r="26">
      <c r="A26" s="16" t="inlineStr">
        <is>
          <t>Round Off</t>
        </is>
      </c>
      <c r="H26" s="4" t="n"/>
      <c r="J26" s="17">
        <f>ROUND(SUM(J15:J22),0)-SUM(J15:J22)</f>
        <v/>
      </c>
    </row>
    <row r="27">
      <c r="A27" s="18" t="inlineStr">
        <is>
          <t>GRAND TOTAL (₹)</t>
        </is>
      </c>
      <c r="H27" s="19" t="n"/>
      <c r="J27" s="20">
        <f>ROUND(SUM(J15:J22),0)</f>
        <v/>
      </c>
    </row>
    <row r="29">
      <c r="A29" s="21" t="inlineStr">
        <is>
          <t>Amount in words: [ Rupees ______________________ Only ]</t>
        </is>
      </c>
    </row>
    <row r="31">
      <c r="A31" s="22" t="inlineStr">
        <is>
          <t>Bank Details</t>
        </is>
      </c>
      <c r="G31" s="22" t="inlineStr">
        <is>
          <t>Terms &amp; Conditions</t>
        </is>
      </c>
    </row>
    <row r="32">
      <c r="A32" s="5" t="inlineStr">
        <is>
          <t>Account Name: [ ]   |   Account No: [ ]</t>
        </is>
      </c>
      <c r="G32" s="23" t="inlineStr">
        <is>
          <t>1. Goods once sold will not be taken back.</t>
        </is>
      </c>
    </row>
    <row r="33">
      <c r="A33" s="5" t="inlineStr">
        <is>
          <t>Bank &amp; Branch: [ ]   |   IFSC: [ ]   |   UPI: [ ]</t>
        </is>
      </c>
      <c r="G33" s="23" t="inlineStr">
        <is>
          <t>2. Payment due within 15 days of invoice date.</t>
        </is>
      </c>
    </row>
    <row r="35">
      <c r="G35" s="24" t="inlineStr">
        <is>
          <t>For [Your Company Name]</t>
        </is>
      </c>
    </row>
    <row r="37">
      <c r="G37" s="25" t="inlineStr">
        <is>
          <t>Authorised Signatory</t>
        </is>
      </c>
    </row>
  </sheetData>
  <mergeCells count="36">
    <mergeCell ref="F11:J11"/>
    <mergeCell ref="G35:J35"/>
    <mergeCell ref="F10:J10"/>
    <mergeCell ref="A11:E11"/>
    <mergeCell ref="A29:J29"/>
    <mergeCell ref="A6:E6"/>
    <mergeCell ref="G32:J32"/>
    <mergeCell ref="A33:F33"/>
    <mergeCell ref="H25:I25"/>
    <mergeCell ref="F12:J12"/>
    <mergeCell ref="A32:F32"/>
    <mergeCell ref="A24:G24"/>
    <mergeCell ref="A23:G23"/>
    <mergeCell ref="H3:J3"/>
    <mergeCell ref="F8:J8"/>
    <mergeCell ref="A3:E3"/>
    <mergeCell ref="A1:J1"/>
    <mergeCell ref="A12:E12"/>
    <mergeCell ref="H5:J5"/>
    <mergeCell ref="A5:E5"/>
    <mergeCell ref="A8:E8"/>
    <mergeCell ref="A25:G25"/>
    <mergeCell ref="G37:J37"/>
    <mergeCell ref="H27:I27"/>
    <mergeCell ref="F9:J9"/>
    <mergeCell ref="A4:E4"/>
    <mergeCell ref="A27:G27"/>
    <mergeCell ref="A10:E10"/>
    <mergeCell ref="H24:I24"/>
    <mergeCell ref="H26:I26"/>
    <mergeCell ref="H4:J4"/>
    <mergeCell ref="A26:G26"/>
    <mergeCell ref="H23:I23"/>
    <mergeCell ref="G33:J33"/>
    <mergeCell ref="A9:E9"/>
    <mergeCell ref="H6:J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2026-06-03T06:15:41Z</dcterms:created>
  <dcterms:modified xsi:type="dcterms:W3CDTF">2026-06-03T06:15:41Z</dcterms:modified>
</cp:coreProperties>
</file>