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oduct Lookup" sheetId="1" state="visible" r:id="rId1"/>
    <sheet name="Employee Lookup" sheetId="2" state="visible" r:id="rId2"/>
    <sheet name="Quick Guid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Calibri"/>
      <b val="1"/>
      <color rgb="00FFFFFF"/>
      <sz val="20"/>
    </font>
    <font>
      <name val="Calibri"/>
      <color rgb="00667085"/>
      <sz val="11"/>
    </font>
    <font>
      <name val="Calibri"/>
      <b val="1"/>
      <color rgb="00FFFFFF"/>
      <sz val="11"/>
    </font>
    <font>
      <name val="Calibri"/>
      <color rgb="0016181D"/>
      <sz val="11"/>
    </font>
    <font>
      <name val="Calibri"/>
      <b val="1"/>
      <color rgb="000F766E"/>
      <sz val="11"/>
    </font>
    <font>
      <name val="Calibri"/>
      <i val="1"/>
      <color rgb="0016181D"/>
      <sz val="11"/>
    </font>
    <font>
      <name val="Calibri"/>
      <b val="1"/>
      <color rgb="00FFFFFF"/>
      <sz val="18"/>
    </font>
  </fonts>
  <fills count="5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1F5F9"/>
      </patternFill>
    </fill>
    <fill>
      <patternFill patternType="solid">
        <fgColor rgb="00D7EEEB"/>
      </patternFill>
    </fill>
  </fills>
  <borders count="2">
    <border>
      <left/>
      <right/>
      <top/>
      <bottom/>
      <diagonal/>
    </border>
    <border>
      <left style="thin">
        <color rgb="00C9D2DC"/>
      </left>
      <right style="thin">
        <color rgb="00C9D2DC"/>
      </right>
      <top style="thin">
        <color rgb="00C9D2DC"/>
      </top>
      <bottom style="thin">
        <color rgb="00C9D2DC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left" vertical="center" wrapText="1"/>
    </xf>
    <xf numFmtId="0" fontId="3" fillId="2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/>
    </xf>
    <xf numFmtId="4" fontId="4" fillId="0" borderId="1" applyAlignment="1" pivotButton="0" quotePrefix="0" xfId="0">
      <alignment horizontal="right" vertical="center"/>
    </xf>
    <xf numFmtId="0" fontId="4" fillId="3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left" vertical="center"/>
    </xf>
    <xf numFmtId="4" fontId="4" fillId="3" borderId="1" applyAlignment="1" pivotButton="0" quotePrefix="0" xfId="0">
      <alignment horizontal="right" vertical="center"/>
    </xf>
    <xf numFmtId="0" fontId="5" fillId="0" borderId="0" applyAlignment="1" pivotButton="0" quotePrefix="0" xfId="0">
      <alignment horizontal="left" vertical="center"/>
    </xf>
    <xf numFmtId="0" fontId="6" fillId="4" borderId="1" applyAlignment="1" pivotButton="0" quotePrefix="0" xfId="0">
      <alignment horizontal="left" vertical="center"/>
    </xf>
    <xf numFmtId="0" fontId="7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left" vertical="center"/>
    </xf>
    <xf numFmtId="0" fontId="3" fillId="2" borderId="1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5" customWidth="1" min="1" max="1"/>
    <col width="24" customWidth="1" min="2" max="2"/>
    <col width="18" customWidth="1" min="3" max="3"/>
    <col width="14" customWidth="1" min="4" max="4"/>
    <col width="14" customWidth="1" min="5" max="5"/>
    <col width="16" customWidth="1" min="6" max="6"/>
    <col width="16" customWidth="1" min="7" max="7"/>
  </cols>
  <sheetData>
    <row r="1" ht="32" customHeight="1">
      <c r="A1" s="1" t="inlineStr">
        <is>
          <t>VLOOKUP PRODUCT PRICE EXAMPLE</t>
        </is>
      </c>
    </row>
    <row r="2">
      <c r="A2" s="2" t="inlineStr">
        <is>
          <t>Enter a product code in column A. Product name, category, price, and stock are returned with exact-match VLOOKUP formulas.</t>
        </is>
      </c>
    </row>
    <row r="4" ht="24" customHeight="1">
      <c r="A4" s="3" t="inlineStr">
        <is>
          <t>Code</t>
        </is>
      </c>
      <c r="B4" s="3" t="inlineStr">
        <is>
          <t>Product Name</t>
        </is>
      </c>
      <c r="C4" s="3" t="inlineStr">
        <is>
          <t>Category</t>
        </is>
      </c>
      <c r="D4" s="3" t="inlineStr">
        <is>
          <t>Price</t>
        </is>
      </c>
      <c r="E4" s="3" t="inlineStr">
        <is>
          <t>Stock</t>
        </is>
      </c>
      <c r="F4" s="3" t="inlineStr">
        <is>
          <t>Quantity</t>
        </is>
      </c>
      <c r="G4" s="3" t="inlineStr">
        <is>
          <t>Line Total</t>
        </is>
      </c>
    </row>
    <row r="5">
      <c r="A5" s="4" t="inlineStr">
        <is>
          <t>P-1001</t>
        </is>
      </c>
      <c r="B5" s="5">
        <f>IFERROR(VLOOKUP($A5,$A$18:$E$22,2,FALSE),"")</f>
        <v/>
      </c>
      <c r="C5" s="5">
        <f>IFERROR(VLOOKUP($A5,$A$18:$E$22,3,FALSE),"")</f>
        <v/>
      </c>
      <c r="D5" s="6">
        <f>IFERROR(VLOOKUP($A5,$A$18:$E$22,4,FALSE),"")</f>
        <v/>
      </c>
      <c r="E5" s="4">
        <f>IFERROR(VLOOKUP($A5,$A$18:$E$22,5,FALSE),"")</f>
        <v/>
      </c>
      <c r="F5" s="4" t="n">
        <v>2</v>
      </c>
      <c r="G5" s="6">
        <f>IF(OR($D5="",$F5=""),"",ROUND($D5*$F5,2))</f>
        <v/>
      </c>
    </row>
    <row r="6">
      <c r="A6" s="7" t="inlineStr">
        <is>
          <t>P-1003</t>
        </is>
      </c>
      <c r="B6" s="8">
        <f>IFERROR(VLOOKUP($A6,$A$18:$E$22,2,FALSE),"")</f>
        <v/>
      </c>
      <c r="C6" s="8">
        <f>IFERROR(VLOOKUP($A6,$A$18:$E$22,3,FALSE),"")</f>
        <v/>
      </c>
      <c r="D6" s="9">
        <f>IFERROR(VLOOKUP($A6,$A$18:$E$22,4,FALSE),"")</f>
        <v/>
      </c>
      <c r="E6" s="7">
        <f>IFERROR(VLOOKUP($A6,$A$18:$E$22,5,FALSE),"")</f>
        <v/>
      </c>
      <c r="F6" s="7" t="n">
        <v>2</v>
      </c>
      <c r="G6" s="9">
        <f>IF(OR($D6="",$F6=""),"",ROUND($D6*$F6,2))</f>
        <v/>
      </c>
    </row>
    <row r="7">
      <c r="A7" s="4" t="inlineStr">
        <is>
          <t>P-1005</t>
        </is>
      </c>
      <c r="B7" s="5">
        <f>IFERROR(VLOOKUP($A7,$A$18:$E$22,2,FALSE),"")</f>
        <v/>
      </c>
      <c r="C7" s="5">
        <f>IFERROR(VLOOKUP($A7,$A$18:$E$22,3,FALSE),"")</f>
        <v/>
      </c>
      <c r="D7" s="6">
        <f>IFERROR(VLOOKUP($A7,$A$18:$E$22,4,FALSE),"")</f>
        <v/>
      </c>
      <c r="E7" s="4">
        <f>IFERROR(VLOOKUP($A7,$A$18:$E$22,5,FALSE),"")</f>
        <v/>
      </c>
      <c r="F7" s="4" t="n">
        <v>2</v>
      </c>
      <c r="G7" s="6">
        <f>IF(OR($D7="",$F7=""),"",ROUND($D7*$F7,2))</f>
        <v/>
      </c>
    </row>
    <row r="8">
      <c r="A8" s="7" t="inlineStr"/>
      <c r="B8" s="8">
        <f>IFERROR(VLOOKUP($A8,$A$18:$E$22,2,FALSE),"")</f>
        <v/>
      </c>
      <c r="C8" s="8">
        <f>IFERROR(VLOOKUP($A8,$A$18:$E$22,3,FALSE),"")</f>
        <v/>
      </c>
      <c r="D8" s="9">
        <f>IFERROR(VLOOKUP($A8,$A$18:$E$22,4,FALSE),"")</f>
        <v/>
      </c>
      <c r="E8" s="7">
        <f>IFERROR(VLOOKUP($A8,$A$18:$E$22,5,FALSE),"")</f>
        <v/>
      </c>
      <c r="F8" s="7" t="n"/>
      <c r="G8" s="9">
        <f>IF(OR($D8="",$F8=""),"",ROUND($D8*$F8,2))</f>
        <v/>
      </c>
    </row>
    <row r="9">
      <c r="A9" s="4" t="inlineStr"/>
      <c r="B9" s="5">
        <f>IFERROR(VLOOKUP($A9,$A$18:$E$22,2,FALSE),"")</f>
        <v/>
      </c>
      <c r="C9" s="5">
        <f>IFERROR(VLOOKUP($A9,$A$18:$E$22,3,FALSE),"")</f>
        <v/>
      </c>
      <c r="D9" s="6">
        <f>IFERROR(VLOOKUP($A9,$A$18:$E$22,4,FALSE),"")</f>
        <v/>
      </c>
      <c r="E9" s="4">
        <f>IFERROR(VLOOKUP($A9,$A$18:$E$22,5,FALSE),"")</f>
        <v/>
      </c>
      <c r="F9" s="4" t="n"/>
      <c r="G9" s="6">
        <f>IF(OR($D9="",$F9=""),"",ROUND($D9*$F9,2))</f>
        <v/>
      </c>
    </row>
    <row r="10">
      <c r="A10" s="7" t="inlineStr"/>
      <c r="B10" s="8">
        <f>IFERROR(VLOOKUP($A10,$A$18:$E$22,2,FALSE),"")</f>
        <v/>
      </c>
      <c r="C10" s="8">
        <f>IFERROR(VLOOKUP($A10,$A$18:$E$22,3,FALSE),"")</f>
        <v/>
      </c>
      <c r="D10" s="9">
        <f>IFERROR(VLOOKUP($A10,$A$18:$E$22,4,FALSE),"")</f>
        <v/>
      </c>
      <c r="E10" s="7">
        <f>IFERROR(VLOOKUP($A10,$A$18:$E$22,5,FALSE),"")</f>
        <v/>
      </c>
      <c r="F10" s="7" t="n"/>
      <c r="G10" s="9">
        <f>IF(OR($D10="",$F10=""),"",ROUND($D10*$F10,2))</f>
        <v/>
      </c>
    </row>
    <row r="13">
      <c r="A13" s="10" t="inlineStr">
        <is>
          <t>Formula used</t>
        </is>
      </c>
    </row>
    <row r="14">
      <c r="A14" s="11">
        <f>IFERROR(VLOOKUP($A5,$A$18:$E$22,2,FALSE),"")</f>
        <v/>
      </c>
    </row>
    <row r="15">
      <c r="A15" s="2" t="inlineStr">
        <is>
          <t>FALSE means exact match. The lookup code must be in the first column of the lookup table.</t>
        </is>
      </c>
    </row>
    <row r="17" ht="24" customHeight="1">
      <c r="A17" s="3" t="inlineStr">
        <is>
          <t>Code</t>
        </is>
      </c>
      <c r="B17" s="3" t="inlineStr">
        <is>
          <t>Product Name</t>
        </is>
      </c>
      <c r="C17" s="3" t="inlineStr">
        <is>
          <t>Category</t>
        </is>
      </c>
      <c r="D17" s="3" t="inlineStr">
        <is>
          <t>Price</t>
        </is>
      </c>
      <c r="E17" s="3" t="inlineStr">
        <is>
          <t>Stock</t>
        </is>
      </c>
    </row>
    <row r="18">
      <c r="A18" s="4" t="inlineStr">
        <is>
          <t>P-1001</t>
        </is>
      </c>
      <c r="B18" s="5" t="inlineStr">
        <is>
          <t>Wireless Mouse</t>
        </is>
      </c>
      <c r="C18" s="5" t="inlineStr">
        <is>
          <t>Accessories</t>
        </is>
      </c>
      <c r="D18" s="6" t="n">
        <v>699</v>
      </c>
      <c r="E18" s="4" t="n">
        <v>42</v>
      </c>
    </row>
    <row r="19">
      <c r="A19" s="4" t="inlineStr">
        <is>
          <t>P-1002</t>
        </is>
      </c>
      <c r="B19" s="5" t="inlineStr">
        <is>
          <t>USB-C Cable</t>
        </is>
      </c>
      <c r="C19" s="5" t="inlineStr">
        <is>
          <t>Accessories</t>
        </is>
      </c>
      <c r="D19" s="6" t="n">
        <v>299</v>
      </c>
      <c r="E19" s="4" t="n">
        <v>120</v>
      </c>
    </row>
    <row r="20">
      <c r="A20" s="4" t="inlineStr">
        <is>
          <t>P-1003</t>
        </is>
      </c>
      <c r="B20" s="5" t="inlineStr">
        <is>
          <t>Laptop Stand</t>
        </is>
      </c>
      <c r="C20" s="5" t="inlineStr">
        <is>
          <t>Office</t>
        </is>
      </c>
      <c r="D20" s="6" t="n">
        <v>1499</v>
      </c>
      <c r="E20" s="4" t="n">
        <v>18</v>
      </c>
    </row>
    <row r="21">
      <c r="A21" s="4" t="inlineStr">
        <is>
          <t>P-1004</t>
        </is>
      </c>
      <c r="B21" s="5" t="inlineStr">
        <is>
          <t>Notebook</t>
        </is>
      </c>
      <c r="C21" s="5" t="inlineStr">
        <is>
          <t>Stationery</t>
        </is>
      </c>
      <c r="D21" s="6" t="n">
        <v>99</v>
      </c>
      <c r="E21" s="4" t="n">
        <v>250</v>
      </c>
    </row>
    <row r="22">
      <c r="A22" s="4" t="inlineStr">
        <is>
          <t>P-1005</t>
        </is>
      </c>
      <c r="B22" s="5" t="inlineStr">
        <is>
          <t>Desk Lamp</t>
        </is>
      </c>
      <c r="C22" s="5" t="inlineStr">
        <is>
          <t>Office</t>
        </is>
      </c>
      <c r="D22" s="6" t="n">
        <v>899</v>
      </c>
      <c r="E22" s="4" t="n">
        <v>33</v>
      </c>
    </row>
  </sheetData>
  <mergeCells count="5">
    <mergeCell ref="A13:G13"/>
    <mergeCell ref="A14:G14"/>
    <mergeCell ref="A1:G1"/>
    <mergeCell ref="A2:G2"/>
    <mergeCell ref="A15:G15"/>
  </mergeCells>
  <dataValidations count="1">
    <dataValidation sqref="A5:A10" showDropDown="0" showInputMessage="0" showErrorMessage="0" allowBlank="1" type="list">
      <formula1>"P-1001,P-1002,P-1003,P-1004,P-1005"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0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24" customWidth="1" min="2" max="2"/>
    <col width="18" customWidth="1" min="3" max="3"/>
    <col width="18" customWidth="1" min="4" max="4"/>
    <col width="22" customWidth="1" min="5" max="5"/>
  </cols>
  <sheetData>
    <row r="1">
      <c r="A1" s="12" t="inlineStr">
        <is>
          <t>VLOOKUP EMPLOYEE DETAILS EXAMPLE</t>
        </is>
      </c>
    </row>
    <row r="2">
      <c r="A2" s="13" t="inlineStr">
        <is>
          <t>Type an employee ID and VLOOKUP returns the matching name, department, location, and manager.</t>
        </is>
      </c>
    </row>
    <row r="4" ht="24" customHeight="1">
      <c r="A4" s="3" t="inlineStr">
        <is>
          <t>Employee ID</t>
        </is>
      </c>
      <c r="B4" s="3" t="inlineStr">
        <is>
          <t>Name</t>
        </is>
      </c>
      <c r="C4" s="3" t="inlineStr">
        <is>
          <t>Department</t>
        </is>
      </c>
      <c r="D4" s="3" t="inlineStr">
        <is>
          <t>Location</t>
        </is>
      </c>
      <c r="E4" s="3" t="inlineStr">
        <is>
          <t>Manager</t>
        </is>
      </c>
    </row>
    <row r="5">
      <c r="A5" s="4" t="inlineStr">
        <is>
          <t>E-001</t>
        </is>
      </c>
      <c r="B5" s="5">
        <f>IFERROR(VLOOKUP($A5,$A$16:$E$20,2,FALSE),"")</f>
        <v/>
      </c>
      <c r="C5" s="5">
        <f>IFERROR(VLOOKUP($A5,$A$16:$E$20,3,FALSE),"")</f>
        <v/>
      </c>
      <c r="D5" s="5">
        <f>IFERROR(VLOOKUP($A5,$A$16:$E$20,4,FALSE),"")</f>
        <v/>
      </c>
      <c r="E5" s="5">
        <f>IFERROR(VLOOKUP($A5,$A$16:$E$20,5,FALSE),"")</f>
        <v/>
      </c>
    </row>
    <row r="6">
      <c r="A6" s="4" t="inlineStr">
        <is>
          <t>E-002</t>
        </is>
      </c>
      <c r="B6" s="5">
        <f>IFERROR(VLOOKUP($A6,$A$16:$E$20,2,FALSE),"")</f>
        <v/>
      </c>
      <c r="C6" s="5">
        <f>IFERROR(VLOOKUP($A6,$A$16:$E$20,3,FALSE),"")</f>
        <v/>
      </c>
      <c r="D6" s="5">
        <f>IFERROR(VLOOKUP($A6,$A$16:$E$20,4,FALSE),"")</f>
        <v/>
      </c>
      <c r="E6" s="5">
        <f>IFERROR(VLOOKUP($A6,$A$16:$E$20,5,FALSE),"")</f>
        <v/>
      </c>
    </row>
    <row r="7">
      <c r="A7" s="4" t="inlineStr">
        <is>
          <t>E-003</t>
        </is>
      </c>
      <c r="B7" s="5">
        <f>IFERROR(VLOOKUP($A7,$A$16:$E$20,2,FALSE),"")</f>
        <v/>
      </c>
      <c r="C7" s="5">
        <f>IFERROR(VLOOKUP($A7,$A$16:$E$20,3,FALSE),"")</f>
        <v/>
      </c>
      <c r="D7" s="5">
        <f>IFERROR(VLOOKUP($A7,$A$16:$E$20,4,FALSE),"")</f>
        <v/>
      </c>
      <c r="E7" s="5">
        <f>IFERROR(VLOOKUP($A7,$A$16:$E$20,5,FALSE),"")</f>
        <v/>
      </c>
    </row>
    <row r="8">
      <c r="A8" s="4" t="inlineStr"/>
      <c r="B8" s="5">
        <f>IFERROR(VLOOKUP($A8,$A$16:$E$20,2,FALSE),"")</f>
        <v/>
      </c>
      <c r="C8" s="5">
        <f>IFERROR(VLOOKUP($A8,$A$16:$E$20,3,FALSE),"")</f>
        <v/>
      </c>
      <c r="D8" s="5">
        <f>IFERROR(VLOOKUP($A8,$A$16:$E$20,4,FALSE),"")</f>
        <v/>
      </c>
      <c r="E8" s="5">
        <f>IFERROR(VLOOKUP($A8,$A$16:$E$20,5,FALSE),"")</f>
        <v/>
      </c>
    </row>
    <row r="9">
      <c r="A9" s="4" t="inlineStr"/>
      <c r="B9" s="5">
        <f>IFERROR(VLOOKUP($A9,$A$16:$E$20,2,FALSE),"")</f>
        <v/>
      </c>
      <c r="C9" s="5">
        <f>IFERROR(VLOOKUP($A9,$A$16:$E$20,3,FALSE),"")</f>
        <v/>
      </c>
      <c r="D9" s="5">
        <f>IFERROR(VLOOKUP($A9,$A$16:$E$20,4,FALSE),"")</f>
        <v/>
      </c>
      <c r="E9" s="5">
        <f>IFERROR(VLOOKUP($A9,$A$16:$E$20,5,FALSE),"")</f>
        <v/>
      </c>
    </row>
    <row r="15" ht="24" customHeight="1">
      <c r="A15" s="3" t="inlineStr">
        <is>
          <t>Employee ID</t>
        </is>
      </c>
      <c r="B15" s="3" t="inlineStr">
        <is>
          <t>Name</t>
        </is>
      </c>
      <c r="C15" s="3" t="inlineStr">
        <is>
          <t>Department</t>
        </is>
      </c>
      <c r="D15" s="3" t="inlineStr">
        <is>
          <t>Location</t>
        </is>
      </c>
      <c r="E15" s="3" t="inlineStr">
        <is>
          <t>Manager</t>
        </is>
      </c>
    </row>
    <row r="16">
      <c r="A16" s="4" t="inlineStr">
        <is>
          <t>E-001</t>
        </is>
      </c>
      <c r="B16" s="5" t="inlineStr">
        <is>
          <t>Asha Mehta</t>
        </is>
      </c>
      <c r="C16" s="5" t="inlineStr">
        <is>
          <t>Finance</t>
        </is>
      </c>
      <c r="D16" s="5" t="inlineStr">
        <is>
          <t>Mumbai</t>
        </is>
      </c>
      <c r="E16" s="5" t="inlineStr">
        <is>
          <t>Rohan Shah</t>
        </is>
      </c>
    </row>
    <row r="17">
      <c r="A17" s="4" t="inlineStr">
        <is>
          <t>E-002</t>
        </is>
      </c>
      <c r="B17" s="5" t="inlineStr">
        <is>
          <t>Karan Iyer</t>
        </is>
      </c>
      <c r="C17" s="5" t="inlineStr">
        <is>
          <t>Sales</t>
        </is>
      </c>
      <c r="D17" s="5" t="inlineStr">
        <is>
          <t>Bengaluru</t>
        </is>
      </c>
      <c r="E17" s="5" t="inlineStr">
        <is>
          <t>Neha Rao</t>
        </is>
      </c>
    </row>
    <row r="18">
      <c r="A18" s="4" t="inlineStr">
        <is>
          <t>E-003</t>
        </is>
      </c>
      <c r="B18" s="5" t="inlineStr">
        <is>
          <t>Nisha Kapoor</t>
        </is>
      </c>
      <c r="C18" s="5" t="inlineStr">
        <is>
          <t>HR</t>
        </is>
      </c>
      <c r="D18" s="5" t="inlineStr">
        <is>
          <t>Delhi</t>
        </is>
      </c>
      <c r="E18" s="5" t="inlineStr">
        <is>
          <t>Meera Singh</t>
        </is>
      </c>
    </row>
    <row r="19">
      <c r="A19" s="4" t="inlineStr">
        <is>
          <t>E-004</t>
        </is>
      </c>
      <c r="B19" s="5" t="inlineStr">
        <is>
          <t>Vikram Nair</t>
        </is>
      </c>
      <c r="C19" s="5" t="inlineStr">
        <is>
          <t>Operations</t>
        </is>
      </c>
      <c r="D19" s="5" t="inlineStr">
        <is>
          <t>Pune</t>
        </is>
      </c>
      <c r="E19" s="5" t="inlineStr">
        <is>
          <t>Amit Jain</t>
        </is>
      </c>
    </row>
    <row r="20">
      <c r="A20" s="4" t="inlineStr">
        <is>
          <t>E-005</t>
        </is>
      </c>
      <c r="B20" s="5" t="inlineStr">
        <is>
          <t>Sara Khan</t>
        </is>
      </c>
      <c r="C20" s="5" t="inlineStr">
        <is>
          <t>Support</t>
        </is>
      </c>
      <c r="D20" s="5" t="inlineStr">
        <is>
          <t>Hyderabad</t>
        </is>
      </c>
      <c r="E20" s="5" t="inlineStr">
        <is>
          <t>Neha Rao</t>
        </is>
      </c>
    </row>
  </sheetData>
  <mergeCells count="2">
    <mergeCell ref="A2:E2"/>
    <mergeCell ref="A1:E1"/>
  </mergeCells>
  <dataValidations count="1">
    <dataValidation sqref="A5:A9" showDropDown="0" showInputMessage="0" showErrorMessage="0" allowBlank="1" type="list">
      <formula1>"E-001,E-002,E-003,E-004,E-005"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10"/>
  <sheetViews>
    <sheetView showGridLines="0" workbookViewId="0">
      <selection activeCell="A1" sqref="A1"/>
    </sheetView>
  </sheetViews>
  <sheetFormatPr baseColWidth="8" defaultRowHeight="15"/>
  <cols>
    <col width="26" customWidth="1" min="1" max="1"/>
    <col width="80" customWidth="1" min="2" max="2"/>
  </cols>
  <sheetData>
    <row r="1" ht="32" customHeight="1">
      <c r="A1" s="1" t="inlineStr">
        <is>
          <t>VLOOKUP QUICK GUIDE</t>
        </is>
      </c>
    </row>
    <row r="3" ht="34" customHeight="1">
      <c r="A3" s="14" t="inlineStr">
        <is>
          <t>Syntax</t>
        </is>
      </c>
      <c r="B3" s="15">
        <f>VLOOKUP(lookup_value, table_array, col_index_num, [range_lookup])</f>
        <v/>
      </c>
    </row>
    <row r="4" ht="34" customHeight="1">
      <c r="A4" s="14" t="inlineStr">
        <is>
          <t>lookup_value</t>
        </is>
      </c>
      <c r="B4" s="15" t="inlineStr">
        <is>
          <t>The value you want to search for, such as a product code or employee ID.</t>
        </is>
      </c>
    </row>
    <row r="5" ht="34" customHeight="1">
      <c r="A5" s="14" t="inlineStr">
        <is>
          <t>table_array</t>
        </is>
      </c>
      <c r="B5" s="15" t="inlineStr">
        <is>
          <t>The lookup table. The lookup value must be in the first column of this selected range.</t>
        </is>
      </c>
    </row>
    <row r="6" ht="34" customHeight="1">
      <c r="A6" s="14" t="inlineStr">
        <is>
          <t>col_index_num</t>
        </is>
      </c>
      <c r="B6" s="15" t="inlineStr">
        <is>
          <t>The column number to return from the lookup table. Count from the left of table_array.</t>
        </is>
      </c>
    </row>
    <row r="7" ht="34" customHeight="1">
      <c r="A7" s="14" t="inlineStr">
        <is>
          <t>range_lookup</t>
        </is>
      </c>
      <c r="B7" s="15" t="inlineStr">
        <is>
          <t>Use FALSE for exact match in most business templates. TRUE is approximate match.</t>
        </is>
      </c>
    </row>
    <row r="8" ht="34" customHeight="1">
      <c r="A8" s="14" t="inlineStr">
        <is>
          <t>Best practice</t>
        </is>
      </c>
      <c r="B8" s="15" t="inlineStr">
        <is>
          <t>Use absolute references such as $A$18:$E$22 so the lookup range does not move when formulas are copied.</t>
        </is>
      </c>
    </row>
    <row r="9" ht="34" customHeight="1">
      <c r="A9" s="14" t="inlineStr">
        <is>
          <t>Common error</t>
        </is>
      </c>
      <c r="B9" s="15" t="inlineStr">
        <is>
          <t>#N/A means Excel did not find the lookup value in the first column of the lookup table.</t>
        </is>
      </c>
    </row>
    <row r="10" ht="34" customHeight="1">
      <c r="A10" s="14" t="inlineStr">
        <is>
          <t>Modern note</t>
        </is>
      </c>
      <c r="B10" s="15" t="inlineStr">
        <is>
          <t>In newer Excel versions, XLOOKUP is more flexible, but VLOOKUP is still common in shared workbooks.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2026-07-08T09:34:11Z</dcterms:created>
  <dcterms:modified xsi:type="dcterms:W3CDTF">2026-07-08T09:34:11Z</dcterms:modified>
</cp:coreProperties>
</file>